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GUCCI" sheetId="1" r:id="rId1"/>
  </sheets>
  <calcPr calcId="191029"/>
</workbook>
</file>

<file path=xl/calcChain.xml><?xml version="1.0" encoding="utf-8"?>
<calcChain xmlns="http://schemas.openxmlformats.org/spreadsheetml/2006/main">
  <c r="I16" i="1" l="1"/>
  <c r="O25" i="1"/>
  <c r="I25" i="1" s="1"/>
  <c r="O24" i="1"/>
  <c r="I24" i="1" s="1"/>
  <c r="O23" i="1"/>
  <c r="I23" i="1" s="1"/>
  <c r="O22" i="1"/>
  <c r="I22" i="1" s="1"/>
  <c r="O21" i="1"/>
  <c r="I21" i="1" s="1"/>
  <c r="O20" i="1"/>
  <c r="I20" i="1" s="1"/>
  <c r="O19" i="1"/>
  <c r="I19" i="1" s="1"/>
  <c r="O18" i="1"/>
  <c r="I18" i="1" s="1"/>
  <c r="O17" i="1"/>
  <c r="I17" i="1" s="1"/>
  <c r="O16" i="1"/>
  <c r="O15" i="1"/>
  <c r="I15" i="1" s="1"/>
  <c r="O14" i="1"/>
  <c r="I14" i="1" s="1"/>
  <c r="O13" i="1"/>
  <c r="I13" i="1" s="1"/>
  <c r="O12" i="1"/>
  <c r="I12" i="1" s="1"/>
  <c r="O11" i="1"/>
  <c r="I11" i="1" s="1"/>
  <c r="O10" i="1"/>
  <c r="I10" i="1" s="1"/>
  <c r="O9" i="1"/>
  <c r="I9" i="1" s="1"/>
  <c r="O8" i="1"/>
  <c r="I8" i="1" s="1"/>
  <c r="O7" i="1"/>
  <c r="I7" i="1" s="1"/>
  <c r="O6" i="1"/>
  <c r="I6" i="1" s="1"/>
  <c r="O5" i="1"/>
  <c r="I5" i="1" s="1"/>
  <c r="O4" i="1"/>
  <c r="I4" i="1" s="1"/>
  <c r="O3" i="1"/>
  <c r="I3" i="1" s="1"/>
  <c r="O2" i="1"/>
  <c r="I2" i="1" s="1"/>
  <c r="I26" i="1" l="1"/>
  <c r="O26" i="1"/>
</calcChain>
</file>

<file path=xl/sharedStrings.xml><?xml version="1.0" encoding="utf-8"?>
<sst xmlns="http://schemas.openxmlformats.org/spreadsheetml/2006/main" count="160" uniqueCount="66">
  <si>
    <t>Products Images</t>
  </si>
  <si>
    <t>Brand</t>
  </si>
  <si>
    <t>Model</t>
  </si>
  <si>
    <t>Products Code</t>
  </si>
  <si>
    <t>Colour</t>
  </si>
  <si>
    <t>Made In</t>
  </si>
  <si>
    <t>Descriptions</t>
  </si>
  <si>
    <t>Retail Price Italy</t>
  </si>
  <si>
    <t>S</t>
  </si>
  <si>
    <t>M</t>
  </si>
  <si>
    <t>L</t>
  </si>
  <si>
    <t>XL</t>
  </si>
  <si>
    <t>XXL</t>
  </si>
  <si>
    <t>QTY</t>
  </si>
  <si>
    <t>GUCCI</t>
  </si>
  <si>
    <t>OVERSIZE WASHED T-SHIRT WITH GUCCI LOGO</t>
  </si>
  <si>
    <t>440103 X3F05 9045</t>
  </si>
  <si>
    <t>White</t>
  </si>
  <si>
    <t>Italy</t>
  </si>
  <si>
    <t>Fabric: 100% Cotton.</t>
  </si>
  <si>
    <t>COTTON JERSEY 'GUCCI FIRENZE 1921' T-SHIRT</t>
  </si>
  <si>
    <t>616036 XJD7T 9095</t>
  </si>
  <si>
    <t>616036 XJDT 4795</t>
  </si>
  <si>
    <t>Black</t>
  </si>
  <si>
    <t>T-SHIRT WITH GUCCI MIRROR</t>
  </si>
  <si>
    <t>616036 XJDV9 9275</t>
  </si>
  <si>
    <t>LES POMMES T-SHIRT</t>
  </si>
  <si>
    <t>548334 XJDNC 9095</t>
  </si>
  <si>
    <t>STRAWBERRY TSHIRT</t>
  </si>
  <si>
    <t>548334 XJDWG 9275</t>
  </si>
  <si>
    <t>OVERSIZE T-SHIRT WITH INTERLOCKING G</t>
  </si>
  <si>
    <t>493117 X3Q35 7561</t>
  </si>
  <si>
    <t>493117 X3Q35 1289</t>
  </si>
  <si>
    <t>RECORD LOGO PRINT</t>
  </si>
  <si>
    <t>616036 XJCSQ 9101</t>
  </si>
  <si>
    <t xml:space="preserve"> 616036 XJCSQ 4535</t>
  </si>
  <si>
    <t>Navy</t>
  </si>
  <si>
    <t>TIGER COTTON T-SHIRT</t>
  </si>
  <si>
    <t>548334 XJD3W 1152</t>
  </si>
  <si>
    <t>548334 XJD3X 9095</t>
  </si>
  <si>
    <t>548334 XJD3X 7548</t>
  </si>
  <si>
    <t>Orange</t>
  </si>
  <si>
    <t>T-SHIRT WITH GUCCI LOGO</t>
  </si>
  <si>
    <t>565806  XJB2V  4118</t>
  </si>
  <si>
    <t>Blıue</t>
  </si>
  <si>
    <t>T-SHIRT IMPORTENT LOGO</t>
  </si>
  <si>
    <t>616036 XJCXE 9127</t>
  </si>
  <si>
    <t>BLUEBERRY GUCCI' COTTON T-SHIRT</t>
  </si>
  <si>
    <t>616036 XJDWE 5595</t>
  </si>
  <si>
    <t>Pink</t>
  </si>
  <si>
    <t>GUCCI X THE NORTH FACE T-SHIRT</t>
  </si>
  <si>
    <t>616036 XJDRD 5137</t>
  </si>
  <si>
    <t>Purple</t>
  </si>
  <si>
    <t>615044 XJDTG 1082</t>
  </si>
  <si>
    <t>615044 XJDTF 9095</t>
  </si>
  <si>
    <t xml:space="preserve"> PINEAPPLE T-SHIRT</t>
  </si>
  <si>
    <t>616036 XJD21 5904</t>
  </si>
  <si>
    <t>BLADE PRINT</t>
  </si>
  <si>
    <t>565806 XJAZY 9037</t>
  </si>
  <si>
    <t>565806 XJAZY 1141</t>
  </si>
  <si>
    <t>OVERSIZE T-SHIRT WITH GUCCI LAMB</t>
  </si>
  <si>
    <t> 565806 XJBTV 1082</t>
  </si>
  <si>
    <t>25 GUCCI ESCHATOLOGY</t>
  </si>
  <si>
    <t>655459 XJDLY 5904</t>
  </si>
  <si>
    <t>Tot Retail Price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</si>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</sst>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€-2]0.00"/>
  </numFmts>
  <fonts count="6" x14ac:knownFonts="1">
    <font>
      <sz val="11"/>
      <color indexed="8"/>
      <name val="Calibri"/>
    </font>
    <font>
      <sz val="12"/>
      <color indexed="8"/>
      <name val="Calibri"/>
    </font>
    <font>
      <sz val="12"/>
      <color indexed="11"/>
      <name val="Calibri"/>
    </font>
    <font>
      <sz val="11"/>
      <color indexed="8"/>
      <name val="Calibri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NumberFormat="0" applyFill="0" applyBorder="0" applyProtection="0"/>
    <xf numFmtId="44" fontId="3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NumberFormat="1"/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readingOrder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readingOrder="1"/>
    </xf>
    <xf numFmtId="49" fontId="0" fillId="2" borderId="1" xfId="0" applyNumberForma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4" fontId="1" fillId="2" borderId="1" xfId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3" fontId="0" fillId="2" borderId="0" xfId="0" applyNumberFormat="1" applyFill="1" applyBorder="1" applyAlignment="1">
      <alignment vertical="center"/>
    </xf>
    <xf numFmtId="0" fontId="0" fillId="2" borderId="0" xfId="0" applyFill="1" applyBorder="1" applyAlignment="1"/>
    <xf numFmtId="0" fontId="5" fillId="3" borderId="1" xfId="0" applyFont="1" applyFill="1" applyBorder="1" applyAlignment="1">
      <alignment horizontal="center" vertical="center"/>
    </xf>
    <xf numFmtId="0" fontId="5" fillId="3" borderId="1" xfId="1" applyNumberFormat="1" applyFont="1" applyFill="1" applyBorder="1" applyAlignment="1">
      <alignment horizontal="center" vertical="center"/>
    </xf>
    <xf numFmtId="44" fontId="5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7F7F7F"/>
      <rgbColor rgb="FF1D1D1D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600076</xdr:colOff>
      <xdr:row>1</xdr:row>
      <xdr:rowOff>387736</xdr:rowOff>
    </xdr:from>
    <xdr:to>
      <xdr:col>0</xdr:col>
      <xdr:colOff>2581276</xdr:colOff>
      <xdr:row>1</xdr:row>
      <xdr:rowOff>2368517</xdr:rowOff>
    </xdr:to>
    <xdr:pic>
      <xdr:nvPicPr>
        <xdr:cNvPr id="2" name="440103_X3F05_9045_001_100_0000_Light-Oversize-washed-T-shirt-with-Gucci-logo.jpg.avif" descr="440103_X3F05_9045_001_100_0000_Light-Oversize-washed-T-shirt-with-Gucci-logo.jpg.av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6" y="1264036"/>
          <a:ext cx="1981200" cy="1980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</xdr:row>
      <xdr:rowOff>2533122</xdr:rowOff>
    </xdr:from>
    <xdr:to>
      <xdr:col>0</xdr:col>
      <xdr:colOff>3000343</xdr:colOff>
      <xdr:row>2</xdr:row>
      <xdr:rowOff>2416250</xdr:rowOff>
    </xdr:to>
    <xdr:pic>
      <xdr:nvPicPr>
        <xdr:cNvPr id="3" name="616036_XJD7T_9095_001_100_0000_Light-Cotton-jersey-Gucci-Firenze-1921-T-shirt.jpg.avif" descr="616036_XJD7T_9095_001_100_0000_Light-Cotton-jersey-Gucci-Firenze-1921-T-shirt.jpg.avif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410057"/>
          <a:ext cx="3000344" cy="3000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</xdr:row>
      <xdr:rowOff>2932752</xdr:rowOff>
    </xdr:from>
    <xdr:to>
      <xdr:col>0</xdr:col>
      <xdr:colOff>2590800</xdr:colOff>
      <xdr:row>3</xdr:row>
      <xdr:rowOff>2406337</xdr:rowOff>
    </xdr:to>
    <xdr:pic>
      <xdr:nvPicPr>
        <xdr:cNvPr id="4" name="images.jpeg" descr="images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26901"/>
          <a:ext cx="2590800" cy="2590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</xdr:row>
      <xdr:rowOff>2533337</xdr:rowOff>
    </xdr:from>
    <xdr:to>
      <xdr:col>0</xdr:col>
      <xdr:colOff>2666377</xdr:colOff>
      <xdr:row>4</xdr:row>
      <xdr:rowOff>2082499</xdr:rowOff>
    </xdr:to>
    <xdr:pic>
      <xdr:nvPicPr>
        <xdr:cNvPr id="5" name="616036_XJDV9_9275_001_100_0000_Light.jpg" descr="616036_XJDV9_9275_001_100_0000_Light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644701"/>
          <a:ext cx="2666378" cy="2666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</xdr:row>
      <xdr:rowOff>2709093</xdr:rowOff>
    </xdr:from>
    <xdr:to>
      <xdr:col>0</xdr:col>
      <xdr:colOff>2765797</xdr:colOff>
      <xdr:row>5</xdr:row>
      <xdr:rowOff>2352143</xdr:rowOff>
    </xdr:to>
    <xdr:pic>
      <xdr:nvPicPr>
        <xdr:cNvPr id="6" name="gucci-les-pommes-t-shirt-ivory-548334-xjdnc-9095_1.jpg" descr="gucci-les-pommes-t-shirt-ivory-548334-xjdnc-9095_1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937673"/>
          <a:ext cx="2765798" cy="27602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</xdr:row>
      <xdr:rowOff>2533551</xdr:rowOff>
    </xdr:from>
    <xdr:to>
      <xdr:col>0</xdr:col>
      <xdr:colOff>2935914</xdr:colOff>
      <xdr:row>6</xdr:row>
      <xdr:rowOff>2352251</xdr:rowOff>
    </xdr:to>
    <xdr:pic>
      <xdr:nvPicPr>
        <xdr:cNvPr id="7" name="548334_XJDWG_9275_001_100_0000_Light-Strawberry-Gucci-cotton-T-shirt.jpg.avif" descr="548334_XJDWG_9275_001_100_0000_Light-Strawberry-Gucci-cotton-T-shirt.jpg.avif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879346"/>
          <a:ext cx="2935915" cy="29359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</xdr:row>
      <xdr:rowOff>2533659</xdr:rowOff>
    </xdr:from>
    <xdr:to>
      <xdr:col>0</xdr:col>
      <xdr:colOff>2921000</xdr:colOff>
      <xdr:row>7</xdr:row>
      <xdr:rowOff>2082821</xdr:rowOff>
    </xdr:to>
    <xdr:pic>
      <xdr:nvPicPr>
        <xdr:cNvPr id="8" name="WhatsApp Image 2024-03-29 at 10.19.11.jpeg" descr="WhatsApp Image 2024-03-29 at 10.19.11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996668"/>
          <a:ext cx="2921000" cy="2666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</xdr:row>
      <xdr:rowOff>2762161</xdr:rowOff>
    </xdr:from>
    <xdr:to>
      <xdr:col>0</xdr:col>
      <xdr:colOff>2760265</xdr:colOff>
      <xdr:row>8</xdr:row>
      <xdr:rowOff>2192520</xdr:rowOff>
    </xdr:to>
    <xdr:pic>
      <xdr:nvPicPr>
        <xdr:cNvPr id="9" name="WhatsApp Image 2024-03-29 at 10.25.12.jpeg" descr="WhatsApp Image 2024-03-29 at 10.25.12.jpe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342386"/>
          <a:ext cx="2760266" cy="2547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45755</xdr:colOff>
      <xdr:row>8</xdr:row>
      <xdr:rowOff>2823513</xdr:rowOff>
    </xdr:from>
    <xdr:to>
      <xdr:col>0</xdr:col>
      <xdr:colOff>2294187</xdr:colOff>
      <xdr:row>9</xdr:row>
      <xdr:rowOff>2297098</xdr:rowOff>
    </xdr:to>
    <xdr:pic>
      <xdr:nvPicPr>
        <xdr:cNvPr id="10" name="Screenshot 2024-03-29 at 15.18.02.png" descr="Screenshot 2024-03-29 at 15.18.02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755" y="25520953"/>
          <a:ext cx="2248433" cy="2590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2746062</xdr:rowOff>
    </xdr:from>
    <xdr:to>
      <xdr:col>0</xdr:col>
      <xdr:colOff>2760265</xdr:colOff>
      <xdr:row>10</xdr:row>
      <xdr:rowOff>2389113</xdr:rowOff>
    </xdr:to>
    <xdr:pic>
      <xdr:nvPicPr>
        <xdr:cNvPr id="11" name="main-square_cf8a46cd-0ab8-4860-960a-790f79ade573_540x.jpg.jpeg" descr="main-square_cf8a46cd-0ab8-4860-960a-790f79ade573_540x.jpg.jpe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8560717"/>
          <a:ext cx="2760266" cy="2760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10</xdr:row>
      <xdr:rowOff>2534088</xdr:rowOff>
    </xdr:from>
    <xdr:to>
      <xdr:col>0</xdr:col>
      <xdr:colOff>2787744</xdr:colOff>
      <xdr:row>11</xdr:row>
      <xdr:rowOff>2204617</xdr:rowOff>
    </xdr:to>
    <xdr:pic>
      <xdr:nvPicPr>
        <xdr:cNvPr id="12" name="548334_XJD3W_1152_001_100_0000_Light-Gucci-Tiger-cotton-T-shirt.jpg" descr="548334_XJD3W_1152_001_100_0000_Light-Gucci-Tiger-cotton-T-shirt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1465958"/>
          <a:ext cx="2787745" cy="27877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2725104</xdr:rowOff>
    </xdr:from>
    <xdr:to>
      <xdr:col>0</xdr:col>
      <xdr:colOff>2787744</xdr:colOff>
      <xdr:row>12</xdr:row>
      <xdr:rowOff>2395633</xdr:rowOff>
    </xdr:to>
    <xdr:pic>
      <xdr:nvPicPr>
        <xdr:cNvPr id="13" name="548334_XJD3X_9095_002_100_0000_Light-Gucci-Tiger-cotton-T-shirt.jpg" descr="548334_XJD3X_9095_002_100_0000_Light-Gucci-Tiger-cotton-T-shirt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4774189"/>
          <a:ext cx="2787745" cy="27877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</xdr:row>
      <xdr:rowOff>2534302</xdr:rowOff>
    </xdr:from>
    <xdr:to>
      <xdr:col>0</xdr:col>
      <xdr:colOff>2921000</xdr:colOff>
      <xdr:row>13</xdr:row>
      <xdr:rowOff>2338088</xdr:rowOff>
    </xdr:to>
    <xdr:pic>
      <xdr:nvPicPr>
        <xdr:cNvPr id="14" name="548334_XJD3X_7548_001_100_0000_Light-Gucci-Tiger-cotton-T-shirt.jpg.avif" descr="548334_XJD3X_7548_001_100_0000_Light-Gucci-Tiger-cotton-T-shirt.jpg.av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7700602"/>
          <a:ext cx="2921000" cy="292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246015</xdr:colOff>
      <xdr:row>13</xdr:row>
      <xdr:rowOff>2782925</xdr:rowOff>
    </xdr:from>
    <xdr:to>
      <xdr:col>0</xdr:col>
      <xdr:colOff>2252615</xdr:colOff>
      <xdr:row>14</xdr:row>
      <xdr:rowOff>2332710</xdr:rowOff>
    </xdr:to>
    <xdr:pic>
      <xdr:nvPicPr>
        <xdr:cNvPr id="15" name="210.jpg" descr="210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6015" y="41066439"/>
          <a:ext cx="2006601" cy="26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14</xdr:row>
      <xdr:rowOff>3116061</xdr:rowOff>
    </xdr:from>
    <xdr:to>
      <xdr:col>0</xdr:col>
      <xdr:colOff>2404359</xdr:colOff>
      <xdr:row>15</xdr:row>
      <xdr:rowOff>2263505</xdr:rowOff>
    </xdr:to>
    <xdr:pic>
      <xdr:nvPicPr>
        <xdr:cNvPr id="16" name="616036_XJCXE_9127_001_100_0000_Light.jpg.avif" descr="616036_XJCXE_9127_001_100_0000_Light.jpg.av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4516791"/>
          <a:ext cx="2404360" cy="24043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</xdr:row>
      <xdr:rowOff>2788517</xdr:rowOff>
    </xdr:from>
    <xdr:to>
      <xdr:col>0</xdr:col>
      <xdr:colOff>3000343</xdr:colOff>
      <xdr:row>16</xdr:row>
      <xdr:rowOff>2491941</xdr:rowOff>
    </xdr:to>
    <xdr:pic>
      <xdr:nvPicPr>
        <xdr:cNvPr id="17" name="616036_XJDWE_5595_001_100_0000_Light-Blueberry-Gucci-cotton-T-shirt.jpg" descr="616036_XJDWE_5595_001_100_0000_Light-Blueberry-Gucci-cotton-T-shirt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7446162"/>
          <a:ext cx="3000344" cy="30003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16</xdr:row>
      <xdr:rowOff>2718511</xdr:rowOff>
    </xdr:from>
    <xdr:to>
      <xdr:col>0</xdr:col>
      <xdr:colOff>3154828</xdr:colOff>
      <xdr:row>17</xdr:row>
      <xdr:rowOff>2443556</xdr:rowOff>
    </xdr:to>
    <xdr:pic>
      <xdr:nvPicPr>
        <xdr:cNvPr id="18" name="1301469_01.jpg.jpeg.jpeg" descr="1301469_01.jpg.jpeg.jpe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0673076"/>
          <a:ext cx="3154829" cy="2921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17</xdr:row>
      <xdr:rowOff>3008709</xdr:rowOff>
    </xdr:from>
    <xdr:to>
      <xdr:col>0</xdr:col>
      <xdr:colOff>3347646</xdr:colOff>
      <xdr:row>18</xdr:row>
      <xdr:rowOff>2142013</xdr:rowOff>
    </xdr:to>
    <xdr:pic>
      <xdr:nvPicPr>
        <xdr:cNvPr id="19" name="gucci-x-the-north-face-t-shirt-black-615044-xjdtg-1082_1.jpg" descr="gucci-x-the-north-face-t-shirt-black-615044-xjdtg-1082_1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4159228"/>
          <a:ext cx="3347647" cy="23902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18</xdr:row>
      <xdr:rowOff>2776804</xdr:rowOff>
    </xdr:from>
    <xdr:to>
      <xdr:col>0</xdr:col>
      <xdr:colOff>3660743</xdr:colOff>
      <xdr:row>19</xdr:row>
      <xdr:rowOff>2133660</xdr:rowOff>
    </xdr:to>
    <xdr:pic>
      <xdr:nvPicPr>
        <xdr:cNvPr id="20" name="gucci-x-the-north-face-t-shirt-off-white-615044-xjdtf-9095_1.jpg" descr="gucci-x-the-north-face-t-shirt-off-white-615044-xjdtf-9095_1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57184239"/>
          <a:ext cx="3660744" cy="26137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</xdr:row>
      <xdr:rowOff>2768451</xdr:rowOff>
    </xdr:from>
    <xdr:to>
      <xdr:col>0</xdr:col>
      <xdr:colOff>3000343</xdr:colOff>
      <xdr:row>20</xdr:row>
      <xdr:rowOff>2511879</xdr:rowOff>
    </xdr:to>
    <xdr:pic>
      <xdr:nvPicPr>
        <xdr:cNvPr id="21" name="20003461_z3.jpg" descr="20003461_z3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60432801"/>
          <a:ext cx="3000344" cy="30003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153614</xdr:colOff>
      <xdr:row>20</xdr:row>
      <xdr:rowOff>2866261</xdr:rowOff>
    </xdr:from>
    <xdr:to>
      <xdr:col>0</xdr:col>
      <xdr:colOff>2767385</xdr:colOff>
      <xdr:row>21</xdr:row>
      <xdr:rowOff>2223116</xdr:rowOff>
    </xdr:to>
    <xdr:pic>
      <xdr:nvPicPr>
        <xdr:cNvPr id="22" name="d1908d3323295aa15d703179bd167e32.jpg" descr="d1908d3323295aa15d703179bd167e32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3614" y="63787526"/>
          <a:ext cx="2613772" cy="26137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71067</xdr:colOff>
      <xdr:row>21</xdr:row>
      <xdr:rowOff>2797057</xdr:rowOff>
    </xdr:from>
    <xdr:to>
      <xdr:col>0</xdr:col>
      <xdr:colOff>2864847</xdr:colOff>
      <xdr:row>22</xdr:row>
      <xdr:rowOff>2333921</xdr:rowOff>
    </xdr:to>
    <xdr:pic>
      <xdr:nvPicPr>
        <xdr:cNvPr id="23" name="565806_XJAZY_1141_001_100_0000_Light.jpg.avif" descr="565806_XJAZY_1141_001_100_0000_Light.jpg.avif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067" y="66975237"/>
          <a:ext cx="2793780" cy="2793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240077</xdr:colOff>
      <xdr:row>22</xdr:row>
      <xdr:rowOff>2955718</xdr:rowOff>
    </xdr:from>
    <xdr:to>
      <xdr:col>0</xdr:col>
      <xdr:colOff>3000343</xdr:colOff>
      <xdr:row>23</xdr:row>
      <xdr:rowOff>2459068</xdr:rowOff>
    </xdr:to>
    <xdr:pic>
      <xdr:nvPicPr>
        <xdr:cNvPr id="24" name="14-09-2019_gucci_lamblogoheavyoversizedtee_black_red_565806-xjbtv-1082_blr_1.jpeg" descr="14-09-2019_gucci_lamblogoheavyoversizedtee_black_red_565806-xjbtv-1082_blr_1.jpe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077" y="70390812"/>
          <a:ext cx="2760267" cy="2760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109111</xdr:colOff>
      <xdr:row>23</xdr:row>
      <xdr:rowOff>2947364</xdr:rowOff>
    </xdr:from>
    <xdr:to>
      <xdr:col>0</xdr:col>
      <xdr:colOff>2935914</xdr:colOff>
      <xdr:row>24</xdr:row>
      <xdr:rowOff>2517253</xdr:rowOff>
    </xdr:to>
    <xdr:pic>
      <xdr:nvPicPr>
        <xdr:cNvPr id="25" name="655459_XJDLY_5904_001_100_0000_Light-T-shirt-with-25-Gucci-Eschatology-in-Pink-1921-print.jpg.avif" descr="655459_XJDLY_5904_001_100_0000_Light-T-shirt-with-25-Gucci-Eschatology-in-Pink-1921-print.jpg.avif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9111" y="73639374"/>
          <a:ext cx="2826804" cy="28268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tabSelected="1" zoomScale="74" workbookViewId="0">
      <selection activeCell="O26" sqref="O26"/>
    </sheetView>
  </sheetViews>
  <sheetFormatPr defaultColWidth="8.85546875" defaultRowHeight="15.4" customHeight="1" x14ac:dyDescent="0.25"/>
  <cols>
    <col min="1" max="1" width="51.140625" style="1" customWidth="1"/>
    <col min="2" max="2" width="19.28515625" style="1" customWidth="1"/>
    <col min="3" max="3" width="41" style="1" customWidth="1"/>
    <col min="4" max="4" width="23.42578125" style="1" customWidth="1"/>
    <col min="5" max="5" width="21.42578125" style="1" customWidth="1"/>
    <col min="6" max="6" width="19.42578125" style="1" customWidth="1"/>
    <col min="7" max="7" width="24.85546875" style="1" customWidth="1"/>
    <col min="8" max="9" width="20" style="1" customWidth="1"/>
    <col min="10" max="10" width="4.42578125" style="1" customWidth="1"/>
    <col min="11" max="13" width="3.85546875" style="1" customWidth="1"/>
    <col min="14" max="14" width="5" style="1" customWidth="1"/>
    <col min="15" max="15" width="9.42578125" style="1" customWidth="1"/>
    <col min="16" max="16" width="8.85546875" style="1" customWidth="1"/>
    <col min="17" max="16384" width="8.85546875" style="1"/>
  </cols>
  <sheetData>
    <row r="1" spans="1:15" ht="69" customHeight="1" x14ac:dyDescent="0.25">
      <c r="A1" s="20" t="s">
        <v>0</v>
      </c>
      <c r="B1" s="20" t="s">
        <v>1</v>
      </c>
      <c r="C1" s="21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64</v>
      </c>
      <c r="J1" s="20" t="s">
        <v>8</v>
      </c>
      <c r="K1" s="20" t="s">
        <v>9</v>
      </c>
      <c r="L1" s="20" t="s">
        <v>10</v>
      </c>
      <c r="M1" s="20" t="s">
        <v>11</v>
      </c>
      <c r="N1" s="20" t="s">
        <v>12</v>
      </c>
      <c r="O1" s="20" t="s">
        <v>13</v>
      </c>
    </row>
    <row r="2" spans="1:15" ht="245.45" customHeight="1" x14ac:dyDescent="0.25">
      <c r="A2" s="5"/>
      <c r="B2" s="6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11">
        <v>420</v>
      </c>
      <c r="I2" s="12">
        <f t="shared" ref="I2:I25" si="0">H2*O2</f>
        <v>10500</v>
      </c>
      <c r="J2" s="13">
        <v>5</v>
      </c>
      <c r="K2" s="13">
        <v>5</v>
      </c>
      <c r="L2" s="13">
        <v>5</v>
      </c>
      <c r="M2" s="13">
        <v>5</v>
      </c>
      <c r="N2" s="13">
        <v>5</v>
      </c>
      <c r="O2" s="14">
        <f t="shared" ref="O2:O25" si="1">SUM(J2:N2)</f>
        <v>25</v>
      </c>
    </row>
    <row r="3" spans="1:15" ht="245.45" customHeight="1" x14ac:dyDescent="0.25">
      <c r="A3" s="5"/>
      <c r="B3" s="6" t="s">
        <v>14</v>
      </c>
      <c r="C3" s="7" t="s">
        <v>20</v>
      </c>
      <c r="D3" s="8" t="s">
        <v>21</v>
      </c>
      <c r="E3" s="8" t="s">
        <v>17</v>
      </c>
      <c r="F3" s="9" t="s">
        <v>18</v>
      </c>
      <c r="G3" s="10" t="s">
        <v>19</v>
      </c>
      <c r="H3" s="11">
        <v>420</v>
      </c>
      <c r="I3" s="12">
        <f t="shared" si="0"/>
        <v>4200</v>
      </c>
      <c r="J3" s="13">
        <v>2</v>
      </c>
      <c r="K3" s="13">
        <v>2</v>
      </c>
      <c r="L3" s="13">
        <v>2</v>
      </c>
      <c r="M3" s="13">
        <v>2</v>
      </c>
      <c r="N3" s="13">
        <v>2</v>
      </c>
      <c r="O3" s="14">
        <f t="shared" si="1"/>
        <v>10</v>
      </c>
    </row>
    <row r="4" spans="1:15" ht="245.45" customHeight="1" x14ac:dyDescent="0.25">
      <c r="A4" s="5"/>
      <c r="B4" s="6" t="s">
        <v>14</v>
      </c>
      <c r="C4" s="7" t="s">
        <v>20</v>
      </c>
      <c r="D4" s="8" t="s">
        <v>22</v>
      </c>
      <c r="E4" s="8" t="s">
        <v>23</v>
      </c>
      <c r="F4" s="9" t="s">
        <v>18</v>
      </c>
      <c r="G4" s="10" t="s">
        <v>19</v>
      </c>
      <c r="H4" s="11">
        <v>420</v>
      </c>
      <c r="I4" s="12">
        <f t="shared" si="0"/>
        <v>8400</v>
      </c>
      <c r="J4" s="13">
        <v>4</v>
      </c>
      <c r="K4" s="13">
        <v>4</v>
      </c>
      <c r="L4" s="13">
        <v>4</v>
      </c>
      <c r="M4" s="13">
        <v>4</v>
      </c>
      <c r="N4" s="13">
        <v>4</v>
      </c>
      <c r="O4" s="14">
        <f t="shared" si="1"/>
        <v>20</v>
      </c>
    </row>
    <row r="5" spans="1:15" ht="245.45" customHeight="1" x14ac:dyDescent="0.25">
      <c r="A5" s="5"/>
      <c r="B5" s="6" t="s">
        <v>14</v>
      </c>
      <c r="C5" s="7" t="s">
        <v>24</v>
      </c>
      <c r="D5" s="8" t="s">
        <v>25</v>
      </c>
      <c r="E5" s="8" t="s">
        <v>17</v>
      </c>
      <c r="F5" s="9" t="s">
        <v>18</v>
      </c>
      <c r="G5" s="10" t="s">
        <v>19</v>
      </c>
      <c r="H5" s="11">
        <v>450</v>
      </c>
      <c r="I5" s="12">
        <f t="shared" si="0"/>
        <v>22500</v>
      </c>
      <c r="J5" s="13">
        <v>10</v>
      </c>
      <c r="K5" s="13">
        <v>10</v>
      </c>
      <c r="L5" s="13">
        <v>10</v>
      </c>
      <c r="M5" s="13">
        <v>10</v>
      </c>
      <c r="N5" s="13">
        <v>10</v>
      </c>
      <c r="O5" s="14">
        <f t="shared" si="1"/>
        <v>50</v>
      </c>
    </row>
    <row r="6" spans="1:15" ht="245.45" customHeight="1" x14ac:dyDescent="0.25">
      <c r="A6" s="5"/>
      <c r="B6" s="6" t="s">
        <v>14</v>
      </c>
      <c r="C6" s="7" t="s">
        <v>26</v>
      </c>
      <c r="D6" s="8" t="s">
        <v>27</v>
      </c>
      <c r="E6" s="8" t="s">
        <v>17</v>
      </c>
      <c r="F6" s="9" t="s">
        <v>18</v>
      </c>
      <c r="G6" s="10" t="s">
        <v>19</v>
      </c>
      <c r="H6" s="11">
        <v>520</v>
      </c>
      <c r="I6" s="12">
        <f t="shared" si="0"/>
        <v>10400</v>
      </c>
      <c r="J6" s="13">
        <v>4</v>
      </c>
      <c r="K6" s="13">
        <v>4</v>
      </c>
      <c r="L6" s="13">
        <v>4</v>
      </c>
      <c r="M6" s="13">
        <v>4</v>
      </c>
      <c r="N6" s="13">
        <v>4</v>
      </c>
      <c r="O6" s="14">
        <f t="shared" si="1"/>
        <v>20</v>
      </c>
    </row>
    <row r="7" spans="1:15" ht="245.45" customHeight="1" x14ac:dyDescent="0.25">
      <c r="A7" s="5"/>
      <c r="B7" s="6" t="s">
        <v>14</v>
      </c>
      <c r="C7" s="7" t="s">
        <v>28</v>
      </c>
      <c r="D7" s="8" t="s">
        <v>29</v>
      </c>
      <c r="E7" s="8" t="s">
        <v>17</v>
      </c>
      <c r="F7" s="9" t="s">
        <v>18</v>
      </c>
      <c r="G7" s="10" t="s">
        <v>19</v>
      </c>
      <c r="H7" s="11">
        <v>390</v>
      </c>
      <c r="I7" s="12">
        <f t="shared" si="0"/>
        <v>7800</v>
      </c>
      <c r="J7" s="13">
        <v>4</v>
      </c>
      <c r="K7" s="13">
        <v>4</v>
      </c>
      <c r="L7" s="13">
        <v>4</v>
      </c>
      <c r="M7" s="13">
        <v>4</v>
      </c>
      <c r="N7" s="13">
        <v>4</v>
      </c>
      <c r="O7" s="14">
        <f t="shared" si="1"/>
        <v>20</v>
      </c>
    </row>
    <row r="8" spans="1:15" ht="245.45" customHeight="1" x14ac:dyDescent="0.25">
      <c r="A8" s="5"/>
      <c r="B8" s="6" t="s">
        <v>14</v>
      </c>
      <c r="C8" s="7" t="s">
        <v>30</v>
      </c>
      <c r="D8" s="8" t="s">
        <v>31</v>
      </c>
      <c r="E8" s="8" t="s">
        <v>17</v>
      </c>
      <c r="F8" s="9" t="s">
        <v>18</v>
      </c>
      <c r="G8" s="10" t="s">
        <v>19</v>
      </c>
      <c r="H8" s="11">
        <v>470</v>
      </c>
      <c r="I8" s="12">
        <f t="shared" si="0"/>
        <v>4700</v>
      </c>
      <c r="J8" s="13">
        <v>2</v>
      </c>
      <c r="K8" s="13">
        <v>2</v>
      </c>
      <c r="L8" s="13">
        <v>2</v>
      </c>
      <c r="M8" s="13">
        <v>2</v>
      </c>
      <c r="N8" s="13">
        <v>2</v>
      </c>
      <c r="O8" s="14">
        <f t="shared" si="1"/>
        <v>10</v>
      </c>
    </row>
    <row r="9" spans="1:15" ht="245.45" customHeight="1" x14ac:dyDescent="0.25">
      <c r="A9" s="5"/>
      <c r="B9" s="6" t="s">
        <v>14</v>
      </c>
      <c r="C9" s="7" t="s">
        <v>30</v>
      </c>
      <c r="D9" s="8" t="s">
        <v>32</v>
      </c>
      <c r="E9" s="8" t="s">
        <v>23</v>
      </c>
      <c r="F9" s="9" t="s">
        <v>18</v>
      </c>
      <c r="G9" s="10" t="s">
        <v>19</v>
      </c>
      <c r="H9" s="11">
        <v>470</v>
      </c>
      <c r="I9" s="12">
        <f t="shared" si="0"/>
        <v>4700</v>
      </c>
      <c r="J9" s="13">
        <v>2</v>
      </c>
      <c r="K9" s="13">
        <v>2</v>
      </c>
      <c r="L9" s="13">
        <v>2</v>
      </c>
      <c r="M9" s="13">
        <v>2</v>
      </c>
      <c r="N9" s="13">
        <v>2</v>
      </c>
      <c r="O9" s="14">
        <f t="shared" si="1"/>
        <v>10</v>
      </c>
    </row>
    <row r="10" spans="1:15" ht="245.45" customHeight="1" x14ac:dyDescent="0.25">
      <c r="A10" s="5"/>
      <c r="B10" s="6" t="s">
        <v>14</v>
      </c>
      <c r="C10" s="7" t="s">
        <v>33</v>
      </c>
      <c r="D10" s="8" t="s">
        <v>34</v>
      </c>
      <c r="E10" s="8" t="s">
        <v>17</v>
      </c>
      <c r="F10" s="9" t="s">
        <v>18</v>
      </c>
      <c r="G10" s="10" t="s">
        <v>19</v>
      </c>
      <c r="H10" s="11">
        <v>420</v>
      </c>
      <c r="I10" s="12">
        <f t="shared" si="0"/>
        <v>8400</v>
      </c>
      <c r="J10" s="13">
        <v>4</v>
      </c>
      <c r="K10" s="13">
        <v>4</v>
      </c>
      <c r="L10" s="13">
        <v>4</v>
      </c>
      <c r="M10" s="13">
        <v>4</v>
      </c>
      <c r="N10" s="13">
        <v>4</v>
      </c>
      <c r="O10" s="14">
        <f t="shared" si="1"/>
        <v>20</v>
      </c>
    </row>
    <row r="11" spans="1:15" ht="245.45" customHeight="1" x14ac:dyDescent="0.25">
      <c r="A11" s="5"/>
      <c r="B11" s="6" t="s">
        <v>14</v>
      </c>
      <c r="C11" s="7" t="s">
        <v>33</v>
      </c>
      <c r="D11" s="8" t="s">
        <v>35</v>
      </c>
      <c r="E11" s="8" t="s">
        <v>36</v>
      </c>
      <c r="F11" s="9" t="s">
        <v>18</v>
      </c>
      <c r="G11" s="10" t="s">
        <v>19</v>
      </c>
      <c r="H11" s="11">
        <v>420</v>
      </c>
      <c r="I11" s="12">
        <f t="shared" si="0"/>
        <v>4200</v>
      </c>
      <c r="J11" s="13">
        <v>2</v>
      </c>
      <c r="K11" s="13">
        <v>2</v>
      </c>
      <c r="L11" s="13">
        <v>2</v>
      </c>
      <c r="M11" s="13">
        <v>2</v>
      </c>
      <c r="N11" s="13">
        <v>2</v>
      </c>
      <c r="O11" s="14">
        <f t="shared" si="1"/>
        <v>10</v>
      </c>
    </row>
    <row r="12" spans="1:15" ht="245.45" customHeight="1" x14ac:dyDescent="0.25">
      <c r="A12" s="5"/>
      <c r="B12" s="6" t="s">
        <v>14</v>
      </c>
      <c r="C12" s="7" t="s">
        <v>37</v>
      </c>
      <c r="D12" s="8" t="s">
        <v>38</v>
      </c>
      <c r="E12" s="8" t="s">
        <v>23</v>
      </c>
      <c r="F12" s="9" t="s">
        <v>18</v>
      </c>
      <c r="G12" s="10" t="s">
        <v>19</v>
      </c>
      <c r="H12" s="11">
        <v>420</v>
      </c>
      <c r="I12" s="12">
        <f t="shared" si="0"/>
        <v>4200</v>
      </c>
      <c r="J12" s="13">
        <v>2</v>
      </c>
      <c r="K12" s="13">
        <v>2</v>
      </c>
      <c r="L12" s="13">
        <v>2</v>
      </c>
      <c r="M12" s="13">
        <v>2</v>
      </c>
      <c r="N12" s="13">
        <v>2</v>
      </c>
      <c r="O12" s="14">
        <f t="shared" si="1"/>
        <v>10</v>
      </c>
    </row>
    <row r="13" spans="1:15" ht="245.45" customHeight="1" x14ac:dyDescent="0.25">
      <c r="A13" s="5"/>
      <c r="B13" s="6" t="s">
        <v>14</v>
      </c>
      <c r="C13" s="7" t="s">
        <v>37</v>
      </c>
      <c r="D13" s="8" t="s">
        <v>39</v>
      </c>
      <c r="E13" s="8" t="s">
        <v>17</v>
      </c>
      <c r="F13" s="9" t="s">
        <v>18</v>
      </c>
      <c r="G13" s="10" t="s">
        <v>19</v>
      </c>
      <c r="H13" s="11">
        <v>420</v>
      </c>
      <c r="I13" s="12">
        <f t="shared" si="0"/>
        <v>10500</v>
      </c>
      <c r="J13" s="13">
        <v>5</v>
      </c>
      <c r="K13" s="13">
        <v>5</v>
      </c>
      <c r="L13" s="13">
        <v>5</v>
      </c>
      <c r="M13" s="13">
        <v>5</v>
      </c>
      <c r="N13" s="13">
        <v>5</v>
      </c>
      <c r="O13" s="14">
        <f t="shared" si="1"/>
        <v>25</v>
      </c>
    </row>
    <row r="14" spans="1:15" ht="245.45" customHeight="1" x14ac:dyDescent="0.25">
      <c r="A14" s="5"/>
      <c r="B14" s="6" t="s">
        <v>14</v>
      </c>
      <c r="C14" s="7" t="s">
        <v>37</v>
      </c>
      <c r="D14" s="8" t="s">
        <v>40</v>
      </c>
      <c r="E14" s="8" t="s">
        <v>41</v>
      </c>
      <c r="F14" s="9" t="s">
        <v>18</v>
      </c>
      <c r="G14" s="10" t="s">
        <v>19</v>
      </c>
      <c r="H14" s="11">
        <v>420</v>
      </c>
      <c r="I14" s="12">
        <f t="shared" si="0"/>
        <v>10500</v>
      </c>
      <c r="J14" s="13">
        <v>5</v>
      </c>
      <c r="K14" s="13">
        <v>5</v>
      </c>
      <c r="L14" s="13">
        <v>5</v>
      </c>
      <c r="M14" s="13">
        <v>5</v>
      </c>
      <c r="N14" s="13">
        <v>5</v>
      </c>
      <c r="O14" s="14">
        <f t="shared" si="1"/>
        <v>25</v>
      </c>
    </row>
    <row r="15" spans="1:15" ht="256.5" customHeight="1" x14ac:dyDescent="0.25">
      <c r="A15" s="5"/>
      <c r="B15" s="6" t="s">
        <v>14</v>
      </c>
      <c r="C15" s="7" t="s">
        <v>42</v>
      </c>
      <c r="D15" s="8" t="s">
        <v>43</v>
      </c>
      <c r="E15" s="8" t="s">
        <v>44</v>
      </c>
      <c r="F15" s="9" t="s">
        <v>18</v>
      </c>
      <c r="G15" s="10" t="s">
        <v>19</v>
      </c>
      <c r="H15" s="11">
        <v>420</v>
      </c>
      <c r="I15" s="12">
        <f t="shared" si="0"/>
        <v>16800</v>
      </c>
      <c r="J15" s="13">
        <v>8</v>
      </c>
      <c r="K15" s="13">
        <v>8</v>
      </c>
      <c r="L15" s="13">
        <v>8</v>
      </c>
      <c r="M15" s="13">
        <v>8</v>
      </c>
      <c r="N15" s="13">
        <v>8</v>
      </c>
      <c r="O15" s="14">
        <f t="shared" si="1"/>
        <v>40</v>
      </c>
    </row>
    <row r="16" spans="1:15" ht="259.7" customHeight="1" x14ac:dyDescent="0.25">
      <c r="A16" s="5"/>
      <c r="B16" s="6" t="s">
        <v>14</v>
      </c>
      <c r="C16" s="7" t="s">
        <v>45</v>
      </c>
      <c r="D16" s="8" t="s">
        <v>46</v>
      </c>
      <c r="E16" s="8" t="s">
        <v>17</v>
      </c>
      <c r="F16" s="9" t="s">
        <v>18</v>
      </c>
      <c r="G16" s="10" t="s">
        <v>19</v>
      </c>
      <c r="H16" s="11">
        <v>420</v>
      </c>
      <c r="I16" s="12">
        <f t="shared" si="0"/>
        <v>12600</v>
      </c>
      <c r="J16" s="13">
        <v>6</v>
      </c>
      <c r="K16" s="13">
        <v>6</v>
      </c>
      <c r="L16" s="13">
        <v>6</v>
      </c>
      <c r="M16" s="13">
        <v>6</v>
      </c>
      <c r="N16" s="13">
        <v>6</v>
      </c>
      <c r="O16" s="14">
        <f t="shared" si="1"/>
        <v>30</v>
      </c>
    </row>
    <row r="17" spans="1:15" ht="251.65" customHeight="1" x14ac:dyDescent="0.25">
      <c r="A17" s="5"/>
      <c r="B17" s="6" t="s">
        <v>14</v>
      </c>
      <c r="C17" s="7" t="s">
        <v>47</v>
      </c>
      <c r="D17" s="8" t="s">
        <v>48</v>
      </c>
      <c r="E17" s="8" t="s">
        <v>49</v>
      </c>
      <c r="F17" s="9" t="s">
        <v>18</v>
      </c>
      <c r="G17" s="10" t="s">
        <v>19</v>
      </c>
      <c r="H17" s="11">
        <v>420</v>
      </c>
      <c r="I17" s="12">
        <f t="shared" si="0"/>
        <v>16800</v>
      </c>
      <c r="J17" s="13">
        <v>8</v>
      </c>
      <c r="K17" s="13">
        <v>8</v>
      </c>
      <c r="L17" s="13">
        <v>8</v>
      </c>
      <c r="M17" s="13">
        <v>8</v>
      </c>
      <c r="N17" s="13">
        <v>8</v>
      </c>
      <c r="O17" s="14">
        <f t="shared" si="1"/>
        <v>40</v>
      </c>
    </row>
    <row r="18" spans="1:15" ht="256.5" customHeight="1" x14ac:dyDescent="0.25">
      <c r="A18" s="5"/>
      <c r="B18" s="6" t="s">
        <v>14</v>
      </c>
      <c r="C18" s="7" t="s">
        <v>50</v>
      </c>
      <c r="D18" s="8" t="s">
        <v>51</v>
      </c>
      <c r="E18" s="8" t="s">
        <v>52</v>
      </c>
      <c r="F18" s="9" t="s">
        <v>18</v>
      </c>
      <c r="G18" s="10" t="s">
        <v>19</v>
      </c>
      <c r="H18" s="11">
        <v>420</v>
      </c>
      <c r="I18" s="12">
        <f t="shared" si="0"/>
        <v>12600</v>
      </c>
      <c r="J18" s="13">
        <v>6</v>
      </c>
      <c r="K18" s="13">
        <v>6</v>
      </c>
      <c r="L18" s="13">
        <v>6</v>
      </c>
      <c r="M18" s="13">
        <v>6</v>
      </c>
      <c r="N18" s="13">
        <v>6</v>
      </c>
      <c r="O18" s="14">
        <f t="shared" si="1"/>
        <v>30</v>
      </c>
    </row>
    <row r="19" spans="1:15" ht="256.5" customHeight="1" x14ac:dyDescent="0.25">
      <c r="A19" s="5"/>
      <c r="B19" s="6" t="s">
        <v>14</v>
      </c>
      <c r="C19" s="7" t="s">
        <v>50</v>
      </c>
      <c r="D19" s="8" t="s">
        <v>53</v>
      </c>
      <c r="E19" s="8" t="s">
        <v>23</v>
      </c>
      <c r="F19" s="9" t="s">
        <v>18</v>
      </c>
      <c r="G19" s="10" t="s">
        <v>19</v>
      </c>
      <c r="H19" s="11">
        <v>420</v>
      </c>
      <c r="I19" s="12">
        <f t="shared" si="0"/>
        <v>12600</v>
      </c>
      <c r="J19" s="13">
        <v>6</v>
      </c>
      <c r="K19" s="13">
        <v>6</v>
      </c>
      <c r="L19" s="13">
        <v>6</v>
      </c>
      <c r="M19" s="13">
        <v>6</v>
      </c>
      <c r="N19" s="13">
        <v>6</v>
      </c>
      <c r="O19" s="14">
        <f t="shared" si="1"/>
        <v>30</v>
      </c>
    </row>
    <row r="20" spans="1:15" ht="256.5" customHeight="1" x14ac:dyDescent="0.25">
      <c r="A20" s="5"/>
      <c r="B20" s="6" t="s">
        <v>14</v>
      </c>
      <c r="C20" s="7" t="s">
        <v>50</v>
      </c>
      <c r="D20" s="8" t="s">
        <v>54</v>
      </c>
      <c r="E20" s="8" t="s">
        <v>17</v>
      </c>
      <c r="F20" s="9" t="s">
        <v>18</v>
      </c>
      <c r="G20" s="10" t="s">
        <v>19</v>
      </c>
      <c r="H20" s="11">
        <v>420</v>
      </c>
      <c r="I20" s="12">
        <f t="shared" si="0"/>
        <v>12600</v>
      </c>
      <c r="J20" s="13">
        <v>6</v>
      </c>
      <c r="K20" s="13">
        <v>6</v>
      </c>
      <c r="L20" s="13">
        <v>6</v>
      </c>
      <c r="M20" s="13">
        <v>6</v>
      </c>
      <c r="N20" s="13">
        <v>6</v>
      </c>
      <c r="O20" s="14">
        <f t="shared" si="1"/>
        <v>30</v>
      </c>
    </row>
    <row r="21" spans="1:15" ht="256.5" customHeight="1" x14ac:dyDescent="0.25">
      <c r="A21" s="5"/>
      <c r="B21" s="6" t="s">
        <v>14</v>
      </c>
      <c r="C21" s="7" t="s">
        <v>55</v>
      </c>
      <c r="D21" s="8" t="s">
        <v>56</v>
      </c>
      <c r="E21" s="8" t="s">
        <v>49</v>
      </c>
      <c r="F21" s="9" t="s">
        <v>18</v>
      </c>
      <c r="G21" s="10" t="s">
        <v>19</v>
      </c>
      <c r="H21" s="11">
        <v>420</v>
      </c>
      <c r="I21" s="12">
        <f t="shared" si="0"/>
        <v>6300</v>
      </c>
      <c r="J21" s="13">
        <v>3</v>
      </c>
      <c r="K21" s="13">
        <v>3</v>
      </c>
      <c r="L21" s="13">
        <v>3</v>
      </c>
      <c r="M21" s="13">
        <v>3</v>
      </c>
      <c r="N21" s="13">
        <v>3</v>
      </c>
      <c r="O21" s="14">
        <f t="shared" si="1"/>
        <v>15</v>
      </c>
    </row>
    <row r="22" spans="1:15" ht="256.5" customHeight="1" x14ac:dyDescent="0.25">
      <c r="A22" s="5"/>
      <c r="B22" s="6" t="s">
        <v>14</v>
      </c>
      <c r="C22" s="7" t="s">
        <v>57</v>
      </c>
      <c r="D22" s="8" t="s">
        <v>58</v>
      </c>
      <c r="E22" s="8" t="s">
        <v>17</v>
      </c>
      <c r="F22" s="9" t="s">
        <v>18</v>
      </c>
      <c r="G22" s="10" t="s">
        <v>19</v>
      </c>
      <c r="H22" s="11">
        <v>420</v>
      </c>
      <c r="I22" s="12">
        <f t="shared" si="0"/>
        <v>21000</v>
      </c>
      <c r="J22" s="13">
        <v>10</v>
      </c>
      <c r="K22" s="13">
        <v>10</v>
      </c>
      <c r="L22" s="13">
        <v>10</v>
      </c>
      <c r="M22" s="13">
        <v>10</v>
      </c>
      <c r="N22" s="13">
        <v>10</v>
      </c>
      <c r="O22" s="14">
        <f t="shared" si="1"/>
        <v>50</v>
      </c>
    </row>
    <row r="23" spans="1:15" ht="256.5" customHeight="1" x14ac:dyDescent="0.25">
      <c r="A23" s="5"/>
      <c r="B23" s="6" t="s">
        <v>14</v>
      </c>
      <c r="C23" s="7" t="s">
        <v>57</v>
      </c>
      <c r="D23" s="8" t="s">
        <v>59</v>
      </c>
      <c r="E23" s="8" t="s">
        <v>23</v>
      </c>
      <c r="F23" s="9" t="s">
        <v>18</v>
      </c>
      <c r="G23" s="10" t="s">
        <v>19</v>
      </c>
      <c r="H23" s="11">
        <v>420</v>
      </c>
      <c r="I23" s="12">
        <f t="shared" si="0"/>
        <v>8400</v>
      </c>
      <c r="J23" s="13">
        <v>4</v>
      </c>
      <c r="K23" s="13">
        <v>4</v>
      </c>
      <c r="L23" s="13">
        <v>4</v>
      </c>
      <c r="M23" s="13">
        <v>4</v>
      </c>
      <c r="N23" s="13">
        <v>4</v>
      </c>
      <c r="O23" s="14">
        <f t="shared" si="1"/>
        <v>20</v>
      </c>
    </row>
    <row r="24" spans="1:15" ht="256.5" customHeight="1" x14ac:dyDescent="0.25">
      <c r="A24" s="5"/>
      <c r="B24" s="6" t="s">
        <v>14</v>
      </c>
      <c r="C24" s="7" t="s">
        <v>60</v>
      </c>
      <c r="D24" s="8" t="s">
        <v>61</v>
      </c>
      <c r="E24" s="8" t="s">
        <v>23</v>
      </c>
      <c r="F24" s="9" t="s">
        <v>18</v>
      </c>
      <c r="G24" s="10" t="s">
        <v>19</v>
      </c>
      <c r="H24" s="11">
        <v>420</v>
      </c>
      <c r="I24" s="12">
        <f t="shared" si="0"/>
        <v>12600</v>
      </c>
      <c r="J24" s="13">
        <v>6</v>
      </c>
      <c r="K24" s="13">
        <v>6</v>
      </c>
      <c r="L24" s="13">
        <v>6</v>
      </c>
      <c r="M24" s="13">
        <v>6</v>
      </c>
      <c r="N24" s="13">
        <v>6</v>
      </c>
      <c r="O24" s="14">
        <f t="shared" si="1"/>
        <v>30</v>
      </c>
    </row>
    <row r="25" spans="1:15" ht="256.5" customHeight="1" x14ac:dyDescent="0.25">
      <c r="A25" s="5"/>
      <c r="B25" s="6" t="s">
        <v>14</v>
      </c>
      <c r="C25" s="7" t="s">
        <v>62</v>
      </c>
      <c r="D25" s="8" t="s">
        <v>63</v>
      </c>
      <c r="E25" s="8" t="s">
        <v>49</v>
      </c>
      <c r="F25" s="9" t="s">
        <v>18</v>
      </c>
      <c r="G25" s="10" t="s">
        <v>19</v>
      </c>
      <c r="H25" s="11">
        <v>420</v>
      </c>
      <c r="I25" s="12">
        <f t="shared" si="0"/>
        <v>12600</v>
      </c>
      <c r="J25" s="13">
        <v>6</v>
      </c>
      <c r="K25" s="13">
        <v>6</v>
      </c>
      <c r="L25" s="13">
        <v>6</v>
      </c>
      <c r="M25" s="13">
        <v>6</v>
      </c>
      <c r="N25" s="13">
        <v>6</v>
      </c>
      <c r="O25" s="14">
        <f t="shared" si="1"/>
        <v>30</v>
      </c>
    </row>
    <row r="26" spans="1:15" ht="20.100000000000001" customHeight="1" x14ac:dyDescent="0.25">
      <c r="A26" s="2"/>
      <c r="B26" s="2"/>
      <c r="C26" s="3"/>
      <c r="D26" s="4"/>
      <c r="E26" s="4"/>
      <c r="F26" s="4"/>
      <c r="G26" s="2"/>
      <c r="H26" s="17" t="s">
        <v>65</v>
      </c>
      <c r="I26" s="19">
        <f>SUM(I2:I25)</f>
        <v>255900</v>
      </c>
      <c r="J26" s="15"/>
      <c r="K26" s="16"/>
      <c r="L26" s="16"/>
      <c r="M26" s="16"/>
      <c r="N26" s="16"/>
      <c r="O26" s="18">
        <f>SUM(O2:O25)</f>
        <v>600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2024-04-02T09:19:56Z</dcterms:created>
  <dcterms:modified xsi:type="dcterms:W3CDTF">2024-04-11T13:33:16Z</dcterms:modified>
</cp:coreProperties>
</file>